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cicos/Downloads/yeni liste/"/>
    </mc:Choice>
  </mc:AlternateContent>
  <bookViews>
    <workbookView xWindow="0" yWindow="440" windowWidth="28800" windowHeight="16760" tabRatio="500"/>
  </bookViews>
  <sheets>
    <sheet name="Ek-4" sheetId="1" r:id="rId1"/>
    <sheet name="bilgiler" sheetId="2" state="hidden" r:id="rId2"/>
  </sheets>
  <definedNames>
    <definedName name="ADAPAZARI">bilgiler!$F$2:$F$36</definedName>
    <definedName name="AKYAZI">bilgiler!$F$37:$F$48</definedName>
    <definedName name="ARİFİYE">bilgiler!$F$49:$F$54</definedName>
    <definedName name="ERENLER">bilgiler!$F$55:$F$63</definedName>
    <definedName name="FERİZLİ">bilgiler!$F$64:$F$67</definedName>
    <definedName name="GEYVE">bilgiler!$F$68:$F$73</definedName>
    <definedName name="HENDEK">bilgiler!$F$74:$F$85</definedName>
    <definedName name="ilcemem">bilgiler!$C$2:$C$18</definedName>
    <definedName name="KARAPÜRÇEK">bilgiler!$F$86</definedName>
    <definedName name="KARASU">bilgiler!$F$174:$F$196</definedName>
    <definedName name="KAYNARCA">bilgiler!$F$197:$F$207</definedName>
    <definedName name="KOCAALİ">bilgiler!$F$97:$F$99</definedName>
    <definedName name="PAMUKOVA">bilgiler!$F$100:$F$104</definedName>
    <definedName name="SAPANCA">bilgiler!$F$105:$F$108</definedName>
    <definedName name="SERDİVAN">bilgiler!$F$110:$F$127</definedName>
    <definedName name="SÖĞÜTLÜ">bilgiler!$F$128</definedName>
    <definedName name="TARAKLI">bilgiler!$F$129</definedName>
    <definedName name="_xlnm.Print_Area" localSheetId="0">'Ek-4'!$A$1:$K$47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8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2" i="2"/>
</calcChain>
</file>

<file path=xl/comments1.xml><?xml version="1.0" encoding="utf-8"?>
<comments xmlns="http://schemas.openxmlformats.org/spreadsheetml/2006/main">
  <authors>
    <author>Adem Deliaslan</author>
  </authors>
  <commentList>
    <comment ref="A1" authorId="0">
      <text>
        <r>
          <rPr>
            <sz val="10"/>
            <color indexed="81"/>
            <rFont val="Calibri"/>
            <family val="2"/>
          </rPr>
          <t xml:space="preserve">SÖDEM: İlçeyi Seçiniz
</t>
        </r>
      </text>
    </comment>
    <comment ref="B8" authorId="0">
      <text>
        <r>
          <rPr>
            <b/>
            <sz val="10"/>
            <color indexed="81"/>
            <rFont val="Calibri"/>
            <family val="2"/>
          </rPr>
          <t>SÖDEM: Kurum kodunu seçiniz.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C8" authorId="0">
      <text>
        <r>
          <rPr>
            <b/>
            <sz val="10"/>
            <color indexed="81"/>
            <rFont val="Calibri"/>
            <family val="2"/>
          </rPr>
          <t>Kurum Kodu seçildiğinde bu alan otomatik dolacaktır.</t>
        </r>
      </text>
    </comment>
  </commentList>
</comments>
</file>

<file path=xl/sharedStrings.xml><?xml version="1.0" encoding="utf-8"?>
<sst xmlns="http://schemas.openxmlformats.org/spreadsheetml/2006/main" count="311" uniqueCount="181">
  <si>
    <t>SIRA NO</t>
  </si>
  <si>
    <t>EK-2</t>
  </si>
  <si>
    <t>İMZA</t>
  </si>
  <si>
    <t>OPTİK FORM TESLİM DURUMU</t>
  </si>
  <si>
    <t>KAYMAKAMLIĞI</t>
  </si>
  <si>
    <t>İLÇE MİLLİ EĞİTİM MÜDÜRLÜĞÜ</t>
  </si>
  <si>
    <t>İLÇE ADI</t>
  </si>
  <si>
    <t>ADAPAZARI</t>
  </si>
  <si>
    <t>SEÇİNİZ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</si>
  <si>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</si>
  <si>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</si>
  <si>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</si>
  <si>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</si>
  <si>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</si>
  <si>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</si>
  <si>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</si>
  <si>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</si>
  <si>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</si>
  <si>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</si>
  <si>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</si>
  <si>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</si>
  <si>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</si>
  <si>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</si>
  <si>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</si>
  <si>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</si>
  <si>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Kodu</t>
  </si>
  <si>
    <t>Kurum Adı</t>
  </si>
  <si>
    <t>BOŞ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</si>
  <si>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</si>
  <si>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</si>
  <si>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</si>
  <si>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</si>
  <si>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KURUM ADI</t>
  </si>
  <si>
    <t>✓</t>
  </si>
  <si>
    <t>✗</t>
  </si>
  <si>
    <t>KURUM
 KODU</t>
  </si>
  <si>
    <t>AÇIKLAMALAR:</t>
  </si>
  <si>
    <t>2.Bu form, elektronik ortamda da doldurularak sakaryaodm@gmail.com adresine e-posta yoluyla da gönderilecektir.</t>
  </si>
  <si>
    <t>İmzası:</t>
  </si>
  <si>
    <t>Adı-Soyadı:……………………………………………………………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</si>
  <si>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</si>
  <si>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</si>
  <si>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</si>
  <si>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</si>
  <si>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</si>
  <si>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</si>
  <si>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</si>
  <si>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</si>
  <si>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</si>
  <si>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</si>
  <si>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</si>
  <si>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</si>
  <si>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</si>
  <si>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</si>
  <si>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</si>
  <si>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</si>
  <si>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</si>
  <si>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</si>
  <si>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</si>
  <si>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</si>
  <si>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</si>
  <si>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</si>
  <si>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</si>
  <si>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</si>
  <si>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</si>
  <si>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</si>
  <si>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</si>
  <si>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</si>
  <si>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</si>
  <si>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</si>
  <si>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</si>
  <si>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</si>
  <si>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</si>
  <si>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</si>
  <si>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</si>
  <si>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</si>
  <si>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</si>
  <si>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</si>
  <si>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</si>
  <si>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</si>
  <si>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</si>
  <si>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</si>
  <si>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</si>
  <si>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</si>
  <si>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</si>
  <si>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</si>
  <si>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</si>
  <si>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</si>
  <si>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</si>
  <si>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</si>
  <si>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</si>
  <si>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</si>
  <si>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</si>
  <si>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</si>
  <si>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</si>
  <si>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</si>
  <si>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</si>
  <si>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</si>
  <si>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</si>
  <si>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</si>
  <si>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</si>
  <si>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</si>
  <si>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</si>
  <si>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</si>
  <si>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</si>
  <si>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</si>
  <si>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</si>
  <si>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</si>
  <si>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</si>
  <si>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</si>
  <si>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</si>
  <si>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</si>
  <si>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</si>
  <si>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</si>
  <si>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</si>
  <si>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</si>
  <si>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</si>
  <si>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</si>
  <si>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</si>
  <si>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</si>
  <si>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</si>
  <si>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</si>
  <si>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</si>
  <si>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</si>
  <si>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</si>
  <si>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</si>
  <si>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</si>
  <si>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</si>
  <si>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</si>
  <si>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</si>
  <si>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</si>
  <si>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</si>
  <si>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</si>
  <si>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</si>
  <si>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</si>
  <si>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</si>
  <si>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</si>
  <si>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</si>
  <si>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</si>
  <si>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</si>
  <si>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</si>
  <si>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</si>
  <si>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</si>
  <si>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</si>
  <si>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</si>
  <si>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</si>
  <si>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</si>
  <si>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</si>
  <si>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</si>
  <si>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</si>
  <si>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</si>
  <si>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</si>
  <si>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</si>
  <si>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</si>
  <si>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</si>
  <si>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</si>
  <si>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</si>
  <si>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</si>
  <si>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</si>
  <si>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</si>
  <si>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</si>
  <si>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</si>
  <si>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</si>
  <si>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</si>
  <si>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</si>
  <si>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</si>
  <si>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</si>
  <si>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</si>
  <si>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</si>
  <si>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</si>
  <si>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</si>
  <si>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 xml:space="preserve">2017-2018 ÖĞRETİM YILI 1. DÖNEM 12. SINIFLAR </t>
  </si>
  <si>
    <t>TYT VE YKS DENEME SINAVLARI UYGULAMASI</t>
  </si>
  <si>
    <t>TYT</t>
  </si>
  <si>
    <t>YKS</t>
  </si>
  <si>
    <t>DİĞER</t>
  </si>
  <si>
    <t>OKUL SINAV EVRAKLARI TESLİM KONTROL TUTANAĞI (EK-4)</t>
  </si>
  <si>
    <t>NULL</t>
  </si>
  <si>
    <t>ADAPAZARI KAYMAKAMLIĞI</t>
  </si>
  <si>
    <r>
      <t>1.</t>
    </r>
    <r>
      <rPr>
        <sz val="9"/>
        <color theme="1"/>
        <rFont val="Times New Roman"/>
        <family val="1"/>
      </rPr>
      <t>Bu tutanak, ilçe sınav evrakı geri dönüş poşetine konulmayacak, SÖDEM’e elden teslim edilecektir.</t>
    </r>
  </si>
  <si>
    <r>
      <t>İLÇE ÖLÇME ve DEĞERLENDİRME KOMİSYONU BAŞKANI</t>
    </r>
    <r>
      <rPr>
        <sz val="8"/>
        <color theme="1"/>
        <rFont val="Times New Roman"/>
        <family val="1"/>
      </rPr>
      <t xml:space="preserve"> (İmza ve mühür)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</si>
</sst>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ARIAL"/>
      <charset val="162"/>
    </font>
    <font>
      <sz val="11"/>
      <color theme="1"/>
      <name val="Verdana"/>
      <family val="2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5" fillId="0" borderId="12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6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7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52" sqref="A52:K52"/>
    </sheetView>
  </sheetViews>
  <sheetFormatPr baseColWidth="10" defaultColWidth="11" defaultRowHeight="16" x14ac:dyDescent="0.2"/>
  <cols>
    <col min="1" max="1" width="5" customWidth="1"/>
    <col min="2" max="2" width="9.1640625" customWidth="1"/>
    <col min="3" max="3" width="35" customWidth="1"/>
    <col min="4" max="9" width="4.5" customWidth="1"/>
    <col min="10" max="10" width="7" customWidth="1"/>
    <col min="11" max="11" width="12.6640625" customWidth="1"/>
  </cols>
  <sheetData>
    <row r="1" spans="1:11" x14ac:dyDescent="0.2">
      <c r="A1" s="12" t="s">
        <v>178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x14ac:dyDescent="0.2">
      <c r="A2" s="15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">
      <c r="A3" s="15" t="s">
        <v>171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x14ac:dyDescent="0.2">
      <c r="A4" s="18" t="s">
        <v>172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x14ac:dyDescent="0.2">
      <c r="A5" s="18" t="s">
        <v>176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28" customHeight="1" x14ac:dyDescent="0.2">
      <c r="A6" s="8" t="s">
        <v>0</v>
      </c>
      <c r="B6" s="22" t="s">
        <v>35</v>
      </c>
      <c r="C6" s="10" t="s">
        <v>32</v>
      </c>
      <c r="D6" s="11" t="s">
        <v>1</v>
      </c>
      <c r="E6" s="11"/>
      <c r="F6" s="11"/>
      <c r="G6" s="21" t="s">
        <v>3</v>
      </c>
      <c r="H6" s="21"/>
      <c r="I6" s="21"/>
      <c r="J6" s="22"/>
      <c r="K6" s="10" t="s">
        <v>2</v>
      </c>
    </row>
    <row r="7" spans="1:11" ht="58" customHeight="1" x14ac:dyDescent="0.2">
      <c r="A7" s="9"/>
      <c r="B7" s="23"/>
      <c r="C7" s="11"/>
      <c r="D7" s="6" t="s">
        <v>173</v>
      </c>
      <c r="E7" s="6" t="s">
        <v>174</v>
      </c>
      <c r="F7" s="6" t="s">
        <v>175</v>
      </c>
      <c r="G7" s="6" t="s">
        <v>173</v>
      </c>
      <c r="H7" s="6" t="s">
        <v>174</v>
      </c>
      <c r="I7" s="6" t="s">
        <v>175</v>
      </c>
      <c r="J7" s="23"/>
      <c r="K7" s="11"/>
    </row>
    <row r="8" spans="1:11" x14ac:dyDescent="0.2">
      <c r="A8" s="1">
        <v>1</v>
      </c>
      <c r="B8" s="1">
        <v>194077</v>
      </c>
      <c r="C8" s="7" t="str">
        <f>IFERROR(VLOOKUP(B8,bilgiler!$F$2:$G$260,2,0),"")</f>
        <v>Fatih Mesleki ve Teknik Anadolu Lisesi</v>
      </c>
      <c r="D8" s="1"/>
      <c r="E8" s="1"/>
      <c r="F8" s="1"/>
      <c r="G8" s="1"/>
      <c r="H8" s="1"/>
      <c r="I8" s="1"/>
      <c r="J8" s="1"/>
      <c r="K8" s="1"/>
    </row>
    <row r="9" spans="1:11" x14ac:dyDescent="0.2">
      <c r="A9" s="1">
        <v>2</v>
      </c>
      <c r="B9" s="1"/>
      <c r="C9" s="7" t="str">
        <f>IFERROR(VLOOKUP(B9,bilgiler!$F$2:$G$260,2,0),"")</f>
        <v/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">
        <v>3</v>
      </c>
      <c r="B10" s="1"/>
      <c r="C10" s="7" t="str">
        <f>IFERROR(VLOOKUP(B10,bilgiler!$F$2:$G$260,2,0),"")</f>
        <v/>
      </c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>
        <v>4</v>
      </c>
      <c r="B11" s="1"/>
      <c r="C11" s="7" t="str">
        <f>IFERROR(VLOOKUP(B11,bilgiler!$F$2:$G$260,2,0),"")</f>
        <v/>
      </c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>
        <v>5</v>
      </c>
      <c r="B12" s="1"/>
      <c r="C12" s="7" t="str">
        <f>IFERROR(VLOOKUP(B12,bilgiler!$F$2:$G$260,2,0),"")</f>
        <v/>
      </c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>
        <v>6</v>
      </c>
      <c r="B13" s="1"/>
      <c r="C13" s="7" t="str">
        <f>IFERROR(VLOOKUP(B13,bilgiler!$F$2:$G$260,2,0),"")</f>
        <v/>
      </c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>
        <v>7</v>
      </c>
      <c r="B14" s="1"/>
      <c r="C14" s="7" t="str">
        <f>IFERROR(VLOOKUP(B14,bilgiler!$F$2:$G$260,2,0),"")</f>
        <v/>
      </c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>
        <v>8</v>
      </c>
      <c r="B15" s="1"/>
      <c r="C15" s="7" t="str">
        <f>IFERROR(VLOOKUP(B15,bilgiler!$F$2:$G$260,2,0),"")</f>
        <v/>
      </c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>
        <v>9</v>
      </c>
      <c r="B16" s="1"/>
      <c r="C16" s="7" t="str">
        <f>IFERROR(VLOOKUP(B16,bilgiler!$F$2:$G$260,2,0),"")</f>
        <v/>
      </c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>
        <v>10</v>
      </c>
      <c r="B17" s="1"/>
      <c r="C17" s="7" t="str">
        <f>IFERROR(VLOOKUP(B17,bilgiler!$F$2:$G$260,2,0),"")</f>
        <v/>
      </c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>
        <v>11</v>
      </c>
      <c r="B18" s="1"/>
      <c r="C18" s="7" t="str">
        <f>IFERROR(VLOOKUP(B18,bilgiler!$F$2:$G$260,2,0),"")</f>
        <v/>
      </c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>
        <v>12</v>
      </c>
      <c r="B19" s="1"/>
      <c r="C19" s="7" t="str">
        <f>IFERROR(VLOOKUP(B19,bilgiler!$F$2:$G$260,2,0),"")</f>
        <v/>
      </c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>
        <v>13</v>
      </c>
      <c r="B20" s="1"/>
      <c r="C20" s="7" t="str">
        <f>IFERROR(VLOOKUP(B20,bilgiler!$F$2:$G$260,2,0),"")</f>
        <v/>
      </c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>
        <v>14</v>
      </c>
      <c r="B21" s="1"/>
      <c r="C21" s="7" t="str">
        <f>IFERROR(VLOOKUP(B21,bilgiler!$F$2:$G$260,2,0),"")</f>
        <v/>
      </c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>
        <v>15</v>
      </c>
      <c r="B22" s="1"/>
      <c r="C22" s="7" t="str">
        <f>IFERROR(VLOOKUP(B22,bilgiler!$F$2:$G$260,2,0),"")</f>
        <v/>
      </c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>
        <v>16</v>
      </c>
      <c r="B23" s="1"/>
      <c r="C23" s="7" t="str">
        <f>IFERROR(VLOOKUP(B23,bilgiler!$F$2:$G$260,2,0),"")</f>
        <v/>
      </c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>
        <v>17</v>
      </c>
      <c r="B24" s="1"/>
      <c r="C24" s="7" t="str">
        <f>IFERROR(VLOOKUP(B24,bilgiler!$F$2:$G$260,2,0),"")</f>
        <v/>
      </c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>
        <v>18</v>
      </c>
      <c r="B25" s="1"/>
      <c r="C25" s="7" t="str">
        <f>IFERROR(VLOOKUP(B25,bilgiler!$F$2:$G$260,2,0),"")</f>
        <v/>
      </c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>
        <v>19</v>
      </c>
      <c r="B26" s="1"/>
      <c r="C26" s="7" t="str">
        <f>IFERROR(VLOOKUP(B26,bilgiler!$F$2:$G$260,2,0),"")</f>
        <v/>
      </c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>
        <v>20</v>
      </c>
      <c r="B27" s="1"/>
      <c r="C27" s="7" t="str">
        <f>IFERROR(VLOOKUP(B27,bilgiler!$F$2:$G$260,2,0),"")</f>
        <v/>
      </c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>
        <v>21</v>
      </c>
      <c r="B28" s="1"/>
      <c r="C28" s="7" t="str">
        <f>IFERROR(VLOOKUP(B28,bilgiler!$F$2:$G$260,2,0),"")</f>
        <v/>
      </c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>
        <v>22</v>
      </c>
      <c r="B29" s="1"/>
      <c r="C29" s="7" t="str">
        <f>IFERROR(VLOOKUP(B29,bilgiler!$F$2:$G$260,2,0),"")</f>
        <v/>
      </c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>
        <v>23</v>
      </c>
      <c r="B30" s="1"/>
      <c r="C30" s="7" t="str">
        <f>IFERROR(VLOOKUP(B30,bilgiler!$F$2:$G$260,2,0),"")</f>
        <v/>
      </c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>
        <v>24</v>
      </c>
      <c r="B31" s="1"/>
      <c r="C31" s="7" t="str">
        <f>IFERROR(VLOOKUP(B31,bilgiler!$F$2:$G$260,2,0),"")</f>
        <v/>
      </c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>
        <v>25</v>
      </c>
      <c r="B32" s="1"/>
      <c r="C32" s="7" t="str">
        <f>IFERROR(VLOOKUP(B32,bilgiler!$F$2:$G$260,2,0),"")</f>
        <v/>
      </c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>
        <v>26</v>
      </c>
      <c r="B33" s="1"/>
      <c r="C33" s="7" t="str">
        <f>IFERROR(VLOOKUP(B33,bilgiler!$F$2:$G$260,2,0),"")</f>
        <v/>
      </c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>
        <v>27</v>
      </c>
      <c r="B34" s="1"/>
      <c r="C34" s="7" t="str">
        <f>IFERROR(VLOOKUP(B34,bilgiler!$F$2:$G$260,2,0),"")</f>
        <v/>
      </c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>
        <v>28</v>
      </c>
      <c r="B35" s="1"/>
      <c r="C35" s="7" t="str">
        <f>IFERROR(VLOOKUP(B35,bilgiler!$F$2:$G$260,2,0),"")</f>
        <v/>
      </c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>
        <v>29</v>
      </c>
      <c r="B36" s="1"/>
      <c r="C36" s="7" t="str">
        <f>IFERROR(VLOOKUP(B36,bilgiler!$F$2:$G$260,2,0),"")</f>
        <v/>
      </c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>
        <v>30</v>
      </c>
      <c r="B37" s="1"/>
      <c r="C37" s="7" t="str">
        <f>IFERROR(VLOOKUP(B37,bilgiler!$F$2:$G$260,2,0),"")</f>
        <v/>
      </c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>
        <v>31</v>
      </c>
      <c r="B38" s="1"/>
      <c r="C38" s="7" t="str">
        <f>IFERROR(VLOOKUP(B38,bilgiler!$F$2:$G$260,2,0),"")</f>
        <v/>
      </c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>
        <v>32</v>
      </c>
      <c r="B39" s="1"/>
      <c r="C39" s="7" t="str">
        <f>IFERROR(VLOOKUP(B39,bilgiler!$F$2:$G$260,2,0),"")</f>
        <v/>
      </c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>
        <v>33</v>
      </c>
      <c r="B40" s="1"/>
      <c r="C40" s="7" t="str">
        <f>IFERROR(VLOOKUP(B40,bilgiler!$F$2:$G$260,2,0),"")</f>
        <v/>
      </c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>
        <v>34</v>
      </c>
      <c r="B41" s="1"/>
      <c r="C41" s="7" t="str">
        <f>IFERROR(VLOOKUP(B41,bilgiler!$F$2:$G$260,2,0),"")</f>
        <v/>
      </c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>
        <v>35</v>
      </c>
      <c r="B42" s="1"/>
      <c r="C42" s="7" t="str">
        <f>IFERROR(VLOOKUP(B42,bilgiler!$F$2:$G$260,2,0),"")</f>
        <v/>
      </c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>
        <v>36</v>
      </c>
      <c r="B43" s="1"/>
      <c r="C43" s="7" t="str">
        <f>IFERROR(VLOOKUP(B43,bilgiler!$F$2:$G$260,2,0),"")</f>
        <v/>
      </c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>
        <v>37</v>
      </c>
      <c r="B44" s="1"/>
      <c r="C44" s="7" t="str">
        <f>IFERROR(VLOOKUP(B44,bilgiler!$F$2:$G$260,2,0),"")</f>
        <v/>
      </c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>
        <v>38</v>
      </c>
      <c r="B45" s="1"/>
      <c r="C45" s="7" t="str">
        <f>IFERROR(VLOOKUP(B45,bilgiler!$F$2:$G$260,2,0),"")</f>
        <v/>
      </c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>
        <v>39</v>
      </c>
      <c r="B46" s="1"/>
      <c r="C46" s="7" t="str">
        <f>IFERROR(VLOOKUP(B46,bilgiler!$F$2:$G$260,2,0),"")</f>
        <v/>
      </c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>
        <v>40</v>
      </c>
      <c r="B47" s="1"/>
      <c r="C47" s="7" t="str">
        <f>IFERROR(VLOOKUP(B47,bilgiler!$F$2:$G$260,2,0),"")</f>
        <v/>
      </c>
      <c r="D47" s="1"/>
      <c r="E47" s="1"/>
      <c r="F47" s="1"/>
      <c r="G47" s="1"/>
      <c r="H47" s="1"/>
      <c r="I47" s="1"/>
      <c r="J47" s="1"/>
      <c r="K47" s="1"/>
    </row>
    <row r="48" spans="1:11" ht="16" customHeight="1" x14ac:dyDescent="0.2">
      <c r="A48" s="12" t="s">
        <v>36</v>
      </c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1:11" ht="16" customHeight="1" x14ac:dyDescent="0.2">
      <c r="A49" s="24" t="s">
        <v>179</v>
      </c>
      <c r="B49" s="25"/>
      <c r="C49" s="25"/>
      <c r="D49" s="25"/>
      <c r="E49" s="25"/>
      <c r="F49" s="25"/>
      <c r="G49" s="25"/>
      <c r="H49" s="25"/>
      <c r="I49" s="25"/>
      <c r="J49" s="25"/>
      <c r="K49" s="26"/>
    </row>
    <row r="50" spans="1:11" ht="34" customHeight="1" x14ac:dyDescent="0.2">
      <c r="A50" s="27" t="s">
        <v>37</v>
      </c>
      <c r="B50" s="28"/>
      <c r="C50" s="28"/>
      <c r="D50" s="28"/>
      <c r="E50" s="28"/>
      <c r="F50" s="28"/>
      <c r="G50" s="28"/>
      <c r="H50" s="28"/>
      <c r="I50" s="28"/>
      <c r="J50" s="28"/>
      <c r="K50" s="29"/>
    </row>
    <row r="51" spans="1:11" ht="34" customHeight="1" x14ac:dyDescent="0.2">
      <c r="A51" s="30" t="s">
        <v>180</v>
      </c>
      <c r="B51" s="31"/>
      <c r="C51" s="31"/>
      <c r="D51" s="31"/>
      <c r="E51" s="31"/>
      <c r="F51" s="31"/>
      <c r="G51" s="31"/>
      <c r="H51" s="31"/>
      <c r="I51" s="31"/>
      <c r="J51" s="31"/>
      <c r="K51" s="32"/>
    </row>
    <row r="52" spans="1:11" x14ac:dyDescent="0.2">
      <c r="A52" s="33">
        <v>43096</v>
      </c>
      <c r="B52" s="34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6" customHeight="1" x14ac:dyDescent="0.2">
      <c r="A53" s="24" t="s">
        <v>38</v>
      </c>
      <c r="B53" s="25"/>
      <c r="C53" s="25"/>
      <c r="D53" s="25"/>
      <c r="E53" s="25"/>
      <c r="F53" s="25"/>
      <c r="G53" s="25"/>
      <c r="H53" s="25"/>
      <c r="I53" s="25"/>
      <c r="J53" s="25"/>
      <c r="K53" s="26"/>
    </row>
    <row r="54" spans="1:11" ht="16" customHeight="1" x14ac:dyDescent="0.2">
      <c r="A54" s="36" t="s">
        <v>39</v>
      </c>
      <c r="B54" s="37"/>
      <c r="C54" s="37"/>
      <c r="D54" s="37"/>
      <c r="E54" s="37"/>
      <c r="F54" s="37"/>
      <c r="G54" s="37"/>
      <c r="H54" s="37"/>
      <c r="I54" s="37"/>
      <c r="J54" s="37"/>
      <c r="K54" s="38"/>
    </row>
  </sheetData>
  <mergeCells count="19">
    <mergeCell ref="A48:K48"/>
    <mergeCell ref="A49:K49"/>
    <mergeCell ref="A6:A7"/>
    <mergeCell ref="K6:K7"/>
    <mergeCell ref="A1:K1"/>
    <mergeCell ref="A2:K2"/>
    <mergeCell ref="A3:K3"/>
    <mergeCell ref="A4:K4"/>
    <mergeCell ref="A5:K5"/>
    <mergeCell ref="G6:I6"/>
    <mergeCell ref="D6:F6"/>
    <mergeCell ref="B6:B7"/>
    <mergeCell ref="C6:C7"/>
    <mergeCell ref="J6:J7"/>
    <mergeCell ref="A50:K50"/>
    <mergeCell ref="A51:K51"/>
    <mergeCell ref="A52:K52"/>
    <mergeCell ref="A53:K53"/>
    <mergeCell ref="A54:K54"/>
  </mergeCells>
  <phoneticPr fontId="8" type="noConversion"/>
  <dataValidations count="1">
    <dataValidation type="list" allowBlank="1" showInputMessage="1" showErrorMessage="1" sqref="B8:B47">
      <formula1>INDIRECT(LEFT($A$1,SEARCH(" ",$A$1,1)-1))</formula1>
    </dataValidation>
  </dataValidations>
  <pageMargins left="0.25" right="0.25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bilgiler!$B$2:$B$18</xm:f>
          </x14:formula1>
          <xm:sqref>A1:K1</xm:sqref>
        </x14:dataValidation>
        <x14:dataValidation type="list" allowBlank="1" showInputMessage="1" showErrorMessage="1">
          <x14:formula1>
            <xm:f>bilgiler!$K$1:$K$2</xm:f>
          </x14:formula1>
          <xm:sqref>D8:I47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opLeftCell="A103" workbookViewId="0">
      <selection activeCell="F112" sqref="F112"/>
    </sheetView>
  </sheetViews>
  <sheetFormatPr baseColWidth="10" defaultColWidth="11" defaultRowHeight="16" x14ac:dyDescent="0.2"/>
  <cols>
    <col min="2" max="2" width="26.5" bestFit="1" customWidth="1"/>
    <col min="3" max="3" width="39.6640625" bestFit="1" customWidth="1"/>
  </cols>
  <sheetData>
    <row r="1" spans="1:11" x14ac:dyDescent="0.2">
      <c r="A1" t="s">
        <v>6</v>
      </c>
      <c r="B1" t="s">
        <v>4</v>
      </c>
      <c r="C1" t="s">
        <v>5</v>
      </c>
      <c r="E1" t="s">
        <v>24</v>
      </c>
      <c r="F1" t="s">
        <v>25</v>
      </c>
      <c r="G1" t="s">
        <v>26</v>
      </c>
      <c r="K1" t="s">
        <v>33</v>
      </c>
    </row>
    <row r="2" spans="1:11" x14ac:dyDescent="0.2">
      <c r="A2" s="2" t="s">
        <v>8</v>
      </c>
      <c r="B2" t="str">
        <f>CONCATENATE(A2," ",$B$1)</f>
        <v>SEÇİNİZ KAYMAKAMLIĞI</v>
      </c>
      <c r="C2" t="str">
        <f>$C$1</f>
        <v>İLÇE MİLLİ EĞİTİM MÜDÜRLÜĞÜ</v>
      </c>
      <c r="E2" t="s">
        <v>7</v>
      </c>
      <c r="F2">
        <v>100000</v>
      </c>
      <c r="G2" t="s">
        <v>27</v>
      </c>
      <c r="K2" t="s">
        <v>34</v>
      </c>
    </row>
    <row r="3" spans="1:11" x14ac:dyDescent="0.2">
      <c r="A3" s="3" t="s">
        <v>7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E3" t="s">
        <v>7</v>
      </c>
      <c r="F3">
        <v>194077</v>
      </c>
      <c r="G3" t="s">
        <v>40</v>
      </c>
    </row>
    <row r="4" spans="1:11" x14ac:dyDescent="0.2">
      <c r="A4" s="3" t="s">
        <v>9</v>
      </c>
      <c r="B4" t="str">
        <f t="shared" si="0"/>
        <v>AKYAZI   KAYMAKAMLIĞI</v>
      </c>
      <c r="C4" t="str">
        <f t="shared" si="1"/>
        <v>İLÇE MİLLİ EĞİTİM MÜDÜRLÜĞÜ</v>
      </c>
      <c r="E4" t="s">
        <v>7</v>
      </c>
      <c r="F4">
        <v>194089</v>
      </c>
      <c r="G4" t="s">
        <v>41</v>
      </c>
    </row>
    <row r="5" spans="1:11" x14ac:dyDescent="0.2">
      <c r="A5" s="3" t="s">
        <v>10</v>
      </c>
      <c r="B5" t="str">
        <f t="shared" si="0"/>
        <v>ARİFİYE   KAYMAKAMLIĞI</v>
      </c>
      <c r="C5" t="str">
        <f t="shared" si="1"/>
        <v>İLÇE MİLLİ EĞİTİM MÜDÜRLÜĞÜ</v>
      </c>
      <c r="E5" t="s">
        <v>7</v>
      </c>
      <c r="F5">
        <v>194100</v>
      </c>
      <c r="G5" t="s">
        <v>42</v>
      </c>
    </row>
    <row r="6" spans="1:11" x14ac:dyDescent="0.2">
      <c r="A6" s="3" t="s">
        <v>11</v>
      </c>
      <c r="B6" t="str">
        <f t="shared" si="0"/>
        <v>ERENLER   KAYMAKAMLIĞI</v>
      </c>
      <c r="C6" t="str">
        <f t="shared" si="1"/>
        <v>İLÇE MİLLİ EĞİTİM MÜDÜRLÜĞÜ</v>
      </c>
      <c r="E6" t="s">
        <v>7</v>
      </c>
      <c r="F6">
        <v>194112</v>
      </c>
      <c r="G6" t="s">
        <v>43</v>
      </c>
    </row>
    <row r="7" spans="1:11" x14ac:dyDescent="0.2">
      <c r="A7" s="3" t="s">
        <v>12</v>
      </c>
      <c r="B7" t="str">
        <f t="shared" si="0"/>
        <v>FERİZLİ   KAYMAKAMLIĞI</v>
      </c>
      <c r="C7" t="str">
        <f t="shared" si="1"/>
        <v>İLÇE MİLLİ EĞİTİM MÜDÜRLÜĞÜ</v>
      </c>
      <c r="E7" t="s">
        <v>7</v>
      </c>
      <c r="F7">
        <v>194124</v>
      </c>
      <c r="G7" t="s">
        <v>44</v>
      </c>
    </row>
    <row r="8" spans="1:11" x14ac:dyDescent="0.2">
      <c r="A8" s="3" t="s">
        <v>13</v>
      </c>
      <c r="B8" t="str">
        <f t="shared" si="0"/>
        <v>GEYVE   KAYMAKAMLIĞI</v>
      </c>
      <c r="C8" t="str">
        <f t="shared" si="1"/>
        <v>İLÇE MİLLİ EĞİTİM MÜDÜRLÜĞÜ</v>
      </c>
      <c r="E8" t="s">
        <v>7</v>
      </c>
      <c r="F8" t="s">
        <v>177</v>
      </c>
      <c r="G8" t="s">
        <v>177</v>
      </c>
    </row>
    <row r="9" spans="1:11" x14ac:dyDescent="0.2">
      <c r="A9" s="3" t="s">
        <v>14</v>
      </c>
      <c r="B9" t="str">
        <f t="shared" si="0"/>
        <v>HENDEK   KAYMAKAMLIĞI</v>
      </c>
      <c r="C9" t="str">
        <f t="shared" si="1"/>
        <v>İLÇE MİLLİ EĞİTİM MÜDÜRLÜĞÜ</v>
      </c>
      <c r="E9" t="s">
        <v>7</v>
      </c>
      <c r="F9">
        <v>386815</v>
      </c>
      <c r="G9" t="s">
        <v>45</v>
      </c>
    </row>
    <row r="10" spans="1:11" x14ac:dyDescent="0.2">
      <c r="A10" s="3" t="s">
        <v>15</v>
      </c>
      <c r="B10" t="str">
        <f t="shared" si="0"/>
        <v>KARAPÜRÇEK   KAYMAKAMLIĞI</v>
      </c>
      <c r="C10" t="str">
        <f t="shared" si="1"/>
        <v>İLÇE MİLLİ EĞİTİM MÜDÜRLÜĞÜ</v>
      </c>
      <c r="E10" t="s">
        <v>7</v>
      </c>
      <c r="F10">
        <v>748539</v>
      </c>
      <c r="G10" t="s">
        <v>46</v>
      </c>
    </row>
    <row r="11" spans="1:11" x14ac:dyDescent="0.2">
      <c r="A11" s="3" t="s">
        <v>16</v>
      </c>
      <c r="B11" t="str">
        <f t="shared" si="0"/>
        <v>KARASU   KAYMAKAMLIĞI</v>
      </c>
      <c r="C11" t="str">
        <f t="shared" si="1"/>
        <v>İLÇE MİLLİ EĞİTİM MÜDÜRLÜĞÜ</v>
      </c>
      <c r="E11" t="s">
        <v>7</v>
      </c>
      <c r="F11">
        <v>751047</v>
      </c>
      <c r="G11" t="s">
        <v>47</v>
      </c>
    </row>
    <row r="12" spans="1:11" x14ac:dyDescent="0.2">
      <c r="A12" s="3" t="s">
        <v>17</v>
      </c>
      <c r="B12" t="str">
        <f t="shared" si="0"/>
        <v>KAYNARCA   KAYMAKAMLIĞI</v>
      </c>
      <c r="C12" t="str">
        <f t="shared" si="1"/>
        <v>İLÇE MİLLİ EĞİTİM MÜDÜRLÜĞÜ</v>
      </c>
      <c r="E12" t="s">
        <v>7</v>
      </c>
      <c r="F12">
        <v>751048</v>
      </c>
      <c r="G12" t="s">
        <v>48</v>
      </c>
    </row>
    <row r="13" spans="1:11" x14ac:dyDescent="0.2">
      <c r="A13" s="3" t="s">
        <v>18</v>
      </c>
      <c r="B13" t="str">
        <f t="shared" si="0"/>
        <v>KOCAALİ   KAYMAKAMLIĞI</v>
      </c>
      <c r="C13" t="str">
        <f t="shared" si="1"/>
        <v>İLÇE MİLLİ EĞİTİM MÜDÜRLÜĞÜ</v>
      </c>
      <c r="E13" t="s">
        <v>7</v>
      </c>
      <c r="F13">
        <v>752038</v>
      </c>
      <c r="G13" t="s">
        <v>49</v>
      </c>
    </row>
    <row r="14" spans="1:11" x14ac:dyDescent="0.2">
      <c r="A14" s="3" t="s">
        <v>19</v>
      </c>
      <c r="B14" t="str">
        <f t="shared" si="0"/>
        <v>PAMUKOVA   KAYMAKAMLIĞI</v>
      </c>
      <c r="C14" t="str">
        <f t="shared" si="1"/>
        <v>İLÇE MİLLİ EĞİTİM MÜDÜRLÜĞÜ</v>
      </c>
      <c r="E14" t="s">
        <v>7</v>
      </c>
      <c r="F14">
        <v>757784</v>
      </c>
      <c r="G14" t="s">
        <v>50</v>
      </c>
    </row>
    <row r="15" spans="1:11" x14ac:dyDescent="0.2">
      <c r="A15" s="3" t="s">
        <v>20</v>
      </c>
      <c r="B15" t="str">
        <f t="shared" si="0"/>
        <v>SAPANCA   KAYMAKAMLIĞI</v>
      </c>
      <c r="C15" t="str">
        <f t="shared" si="1"/>
        <v>İLÇE MİLLİ EĞİTİM MÜDÜRLÜĞÜ</v>
      </c>
      <c r="E15" t="s">
        <v>7</v>
      </c>
      <c r="F15">
        <v>804317</v>
      </c>
      <c r="G15" t="s">
        <v>51</v>
      </c>
    </row>
    <row r="16" spans="1:11" x14ac:dyDescent="0.2">
      <c r="A16" s="3" t="s">
        <v>21</v>
      </c>
      <c r="B16" t="str">
        <f t="shared" si="0"/>
        <v>SERDİVAN   KAYMAKAMLIĞI</v>
      </c>
      <c r="C16" t="str">
        <f t="shared" si="1"/>
        <v>İLÇE MİLLİ EĞİTİM MÜDÜRLÜĞÜ</v>
      </c>
      <c r="E16" t="s">
        <v>7</v>
      </c>
      <c r="F16">
        <v>868957</v>
      </c>
      <c r="G16" t="s">
        <v>52</v>
      </c>
    </row>
    <row r="17" spans="1:7" x14ac:dyDescent="0.2">
      <c r="A17" s="3" t="s">
        <v>22</v>
      </c>
      <c r="B17" t="str">
        <f t="shared" si="0"/>
        <v>SÖĞÜTLÜ   KAYMAKAMLIĞI</v>
      </c>
      <c r="C17" t="str">
        <f t="shared" si="1"/>
        <v>İLÇE MİLLİ EĞİTİM MÜDÜRLÜĞÜ</v>
      </c>
      <c r="E17" t="s">
        <v>7</v>
      </c>
      <c r="F17">
        <v>955377</v>
      </c>
      <c r="G17" t="s">
        <v>53</v>
      </c>
    </row>
    <row r="18" spans="1:7" x14ac:dyDescent="0.2">
      <c r="A18" s="3" t="s">
        <v>23</v>
      </c>
      <c r="B18" t="str">
        <f t="shared" si="0"/>
        <v>TARAKLI   KAYMAKAMLIĞI</v>
      </c>
      <c r="C18" t="str">
        <f t="shared" si="1"/>
        <v>İLÇE MİLLİ EĞİTİM MÜDÜRLÜĞÜ</v>
      </c>
      <c r="E18" t="s">
        <v>7</v>
      </c>
      <c r="F18">
        <v>964614</v>
      </c>
      <c r="G18" t="s">
        <v>54</v>
      </c>
    </row>
    <row r="19" spans="1:7" x14ac:dyDescent="0.2">
      <c r="E19" t="s">
        <v>7</v>
      </c>
      <c r="F19">
        <v>965223</v>
      </c>
      <c r="G19" t="s">
        <v>55</v>
      </c>
    </row>
    <row r="20" spans="1:7" x14ac:dyDescent="0.2">
      <c r="E20" t="s">
        <v>7</v>
      </c>
      <c r="F20">
        <v>970462</v>
      </c>
      <c r="G20" t="s">
        <v>56</v>
      </c>
    </row>
    <row r="21" spans="1:7" x14ac:dyDescent="0.2">
      <c r="E21" t="s">
        <v>7</v>
      </c>
      <c r="F21">
        <v>973797</v>
      </c>
      <c r="G21" t="s">
        <v>57</v>
      </c>
    </row>
    <row r="22" spans="1:7" x14ac:dyDescent="0.2">
      <c r="B22" s="5"/>
      <c r="E22" t="s">
        <v>7</v>
      </c>
      <c r="F22">
        <v>973798</v>
      </c>
      <c r="G22" t="s">
        <v>58</v>
      </c>
    </row>
    <row r="23" spans="1:7" x14ac:dyDescent="0.2">
      <c r="E23" t="s">
        <v>7</v>
      </c>
      <c r="F23">
        <v>974939</v>
      </c>
      <c r="G23" t="s">
        <v>59</v>
      </c>
    </row>
    <row r="24" spans="1:7" x14ac:dyDescent="0.2">
      <c r="E24" t="s">
        <v>7</v>
      </c>
      <c r="F24">
        <v>99910542</v>
      </c>
      <c r="G24" t="s">
        <v>60</v>
      </c>
    </row>
    <row r="25" spans="1:7" x14ac:dyDescent="0.2">
      <c r="E25" t="s">
        <v>7</v>
      </c>
      <c r="F25">
        <v>99912727</v>
      </c>
      <c r="G25" t="s">
        <v>61</v>
      </c>
    </row>
    <row r="26" spans="1:7" x14ac:dyDescent="0.2">
      <c r="E26" t="s">
        <v>7</v>
      </c>
      <c r="F26">
        <v>99913034</v>
      </c>
      <c r="G26" t="s">
        <v>62</v>
      </c>
    </row>
    <row r="27" spans="1:7" x14ac:dyDescent="0.2">
      <c r="E27" t="s">
        <v>7</v>
      </c>
      <c r="F27">
        <v>99950386</v>
      </c>
      <c r="G27" t="s">
        <v>63</v>
      </c>
    </row>
    <row r="28" spans="1:7" x14ac:dyDescent="0.2">
      <c r="E28" t="s">
        <v>7</v>
      </c>
      <c r="F28">
        <v>99952032</v>
      </c>
      <c r="G28" t="s">
        <v>64</v>
      </c>
    </row>
    <row r="29" spans="1:7" x14ac:dyDescent="0.2">
      <c r="E29" t="s">
        <v>7</v>
      </c>
      <c r="F29">
        <v>99957085</v>
      </c>
      <c r="G29" t="s">
        <v>65</v>
      </c>
    </row>
    <row r="30" spans="1:7" x14ac:dyDescent="0.2">
      <c r="E30" t="s">
        <v>7</v>
      </c>
      <c r="F30">
        <v>99957285</v>
      </c>
      <c r="G30" t="s">
        <v>66</v>
      </c>
    </row>
    <row r="31" spans="1:7" x14ac:dyDescent="0.2">
      <c r="E31" t="s">
        <v>7</v>
      </c>
      <c r="F31">
        <v>99959414</v>
      </c>
      <c r="G31" t="s">
        <v>67</v>
      </c>
    </row>
    <row r="32" spans="1:7" x14ac:dyDescent="0.2">
      <c r="E32" t="s">
        <v>7</v>
      </c>
      <c r="F32">
        <v>99959542</v>
      </c>
      <c r="G32" t="s">
        <v>68</v>
      </c>
    </row>
    <row r="33" spans="5:7" x14ac:dyDescent="0.2">
      <c r="E33" t="s">
        <v>7</v>
      </c>
      <c r="F33">
        <v>99959854</v>
      </c>
      <c r="G33" t="s">
        <v>69</v>
      </c>
    </row>
    <row r="34" spans="5:7" x14ac:dyDescent="0.2">
      <c r="E34" t="s">
        <v>7</v>
      </c>
      <c r="F34">
        <v>99959894</v>
      </c>
      <c r="G34" t="s">
        <v>70</v>
      </c>
    </row>
    <row r="35" spans="5:7" x14ac:dyDescent="0.2">
      <c r="E35" t="s">
        <v>7</v>
      </c>
      <c r="F35">
        <v>99960386</v>
      </c>
      <c r="G35" t="s">
        <v>71</v>
      </c>
    </row>
    <row r="36" spans="5:7" x14ac:dyDescent="0.2">
      <c r="E36" t="s">
        <v>7</v>
      </c>
      <c r="F36">
        <v>99960791</v>
      </c>
      <c r="G36" t="s">
        <v>72</v>
      </c>
    </row>
    <row r="37" spans="5:7" x14ac:dyDescent="0.2">
      <c r="E37" t="s">
        <v>156</v>
      </c>
      <c r="F37">
        <v>194327</v>
      </c>
      <c r="G37" t="s">
        <v>73</v>
      </c>
    </row>
    <row r="38" spans="5:7" x14ac:dyDescent="0.2">
      <c r="E38" t="s">
        <v>156</v>
      </c>
      <c r="F38">
        <v>194339</v>
      </c>
      <c r="G38" t="s">
        <v>74</v>
      </c>
    </row>
    <row r="39" spans="5:7" x14ac:dyDescent="0.2">
      <c r="E39" t="s">
        <v>156</v>
      </c>
      <c r="F39">
        <v>326557</v>
      </c>
      <c r="G39" t="s">
        <v>75</v>
      </c>
    </row>
    <row r="40" spans="5:7" x14ac:dyDescent="0.2">
      <c r="E40" t="s">
        <v>156</v>
      </c>
      <c r="F40">
        <v>352903</v>
      </c>
      <c r="G40" t="s">
        <v>76</v>
      </c>
    </row>
    <row r="41" spans="5:7" x14ac:dyDescent="0.2">
      <c r="E41" t="s">
        <v>156</v>
      </c>
      <c r="F41">
        <v>751481</v>
      </c>
      <c r="G41" t="s">
        <v>77</v>
      </c>
    </row>
    <row r="42" spans="5:7" x14ac:dyDescent="0.2">
      <c r="E42" t="s">
        <v>156</v>
      </c>
      <c r="F42">
        <v>757954</v>
      </c>
      <c r="G42" t="s">
        <v>78</v>
      </c>
    </row>
    <row r="43" spans="5:7" x14ac:dyDescent="0.2">
      <c r="E43" t="s">
        <v>156</v>
      </c>
      <c r="F43" t="s">
        <v>177</v>
      </c>
      <c r="G43" t="s">
        <v>177</v>
      </c>
    </row>
    <row r="44" spans="5:7" x14ac:dyDescent="0.2">
      <c r="E44" t="s">
        <v>156</v>
      </c>
      <c r="F44">
        <v>867055</v>
      </c>
      <c r="G44" t="s">
        <v>79</v>
      </c>
    </row>
    <row r="45" spans="5:7" x14ac:dyDescent="0.2">
      <c r="E45" t="s">
        <v>156</v>
      </c>
      <c r="F45">
        <v>965417</v>
      </c>
      <c r="G45" t="s">
        <v>80</v>
      </c>
    </row>
    <row r="46" spans="5:7" x14ac:dyDescent="0.2">
      <c r="E46" t="s">
        <v>156</v>
      </c>
      <c r="F46">
        <v>972985</v>
      </c>
      <c r="G46" t="s">
        <v>81</v>
      </c>
    </row>
    <row r="47" spans="5:7" x14ac:dyDescent="0.2">
      <c r="E47" t="s">
        <v>156</v>
      </c>
      <c r="F47">
        <v>974065</v>
      </c>
      <c r="G47" t="s">
        <v>82</v>
      </c>
    </row>
    <row r="48" spans="5:7" x14ac:dyDescent="0.2">
      <c r="E48" t="s">
        <v>156</v>
      </c>
      <c r="F48">
        <v>99960632</v>
      </c>
      <c r="G48" t="s">
        <v>83</v>
      </c>
    </row>
    <row r="49" spans="5:7" x14ac:dyDescent="0.2">
      <c r="E49" t="s">
        <v>157</v>
      </c>
      <c r="F49">
        <v>748540</v>
      </c>
      <c r="G49" t="s">
        <v>84</v>
      </c>
    </row>
    <row r="50" spans="5:7" x14ac:dyDescent="0.2">
      <c r="E50" t="s">
        <v>157</v>
      </c>
      <c r="F50">
        <v>757953</v>
      </c>
      <c r="G50" t="s">
        <v>85</v>
      </c>
    </row>
    <row r="51" spans="5:7" x14ac:dyDescent="0.2">
      <c r="E51" t="s">
        <v>157</v>
      </c>
      <c r="F51">
        <v>762472</v>
      </c>
      <c r="G51" t="s">
        <v>86</v>
      </c>
    </row>
    <row r="52" spans="5:7" x14ac:dyDescent="0.2">
      <c r="E52" t="s">
        <v>157</v>
      </c>
      <c r="F52">
        <v>967525</v>
      </c>
      <c r="G52" t="s">
        <v>87</v>
      </c>
    </row>
    <row r="53" spans="5:7" x14ac:dyDescent="0.2">
      <c r="E53" t="s">
        <v>157</v>
      </c>
      <c r="F53">
        <v>972759</v>
      </c>
      <c r="G53" t="s">
        <v>88</v>
      </c>
    </row>
    <row r="54" spans="5:7" x14ac:dyDescent="0.2">
      <c r="E54" t="s">
        <v>157</v>
      </c>
      <c r="F54">
        <v>973239</v>
      </c>
      <c r="G54" t="s">
        <v>89</v>
      </c>
    </row>
    <row r="55" spans="5:7" x14ac:dyDescent="0.2">
      <c r="E55" t="s">
        <v>158</v>
      </c>
      <c r="F55">
        <v>751049</v>
      </c>
      <c r="G55" t="s">
        <v>90</v>
      </c>
    </row>
    <row r="56" spans="5:7" x14ac:dyDescent="0.2">
      <c r="E56" t="s">
        <v>158</v>
      </c>
      <c r="F56">
        <v>751847</v>
      </c>
      <c r="G56" t="s">
        <v>28</v>
      </c>
    </row>
    <row r="57" spans="5:7" x14ac:dyDescent="0.2">
      <c r="E57" t="s">
        <v>158</v>
      </c>
      <c r="F57">
        <v>763888</v>
      </c>
      <c r="G57" t="s">
        <v>29</v>
      </c>
    </row>
    <row r="58" spans="5:7" x14ac:dyDescent="0.2">
      <c r="E58" t="s">
        <v>158</v>
      </c>
      <c r="F58">
        <v>967719</v>
      </c>
      <c r="G58" t="s">
        <v>91</v>
      </c>
    </row>
    <row r="59" spans="5:7" x14ac:dyDescent="0.2">
      <c r="E59" t="s">
        <v>158</v>
      </c>
      <c r="F59">
        <v>967933</v>
      </c>
      <c r="G59" t="s">
        <v>92</v>
      </c>
    </row>
    <row r="60" spans="5:7" x14ac:dyDescent="0.2">
      <c r="E60" t="s">
        <v>158</v>
      </c>
      <c r="F60">
        <v>967934</v>
      </c>
      <c r="G60" t="s">
        <v>93</v>
      </c>
    </row>
    <row r="61" spans="5:7" x14ac:dyDescent="0.2">
      <c r="E61" t="s">
        <v>158</v>
      </c>
      <c r="F61" t="s">
        <v>177</v>
      </c>
      <c r="G61" t="s">
        <v>177</v>
      </c>
    </row>
    <row r="62" spans="5:7" x14ac:dyDescent="0.2">
      <c r="E62" t="s">
        <v>158</v>
      </c>
      <c r="F62">
        <v>971805</v>
      </c>
      <c r="G62" t="s">
        <v>94</v>
      </c>
    </row>
    <row r="63" spans="5:7" x14ac:dyDescent="0.2">
      <c r="E63" t="s">
        <v>158</v>
      </c>
      <c r="F63">
        <v>99950378</v>
      </c>
      <c r="G63" t="s">
        <v>95</v>
      </c>
    </row>
    <row r="64" spans="5:7" x14ac:dyDescent="0.2">
      <c r="E64" t="s">
        <v>159</v>
      </c>
      <c r="F64">
        <v>233746</v>
      </c>
      <c r="G64" t="s">
        <v>96</v>
      </c>
    </row>
    <row r="65" spans="5:7" x14ac:dyDescent="0.2">
      <c r="E65" t="s">
        <v>159</v>
      </c>
      <c r="F65">
        <v>751709</v>
      </c>
      <c r="G65" t="s">
        <v>97</v>
      </c>
    </row>
    <row r="66" spans="5:7" x14ac:dyDescent="0.2">
      <c r="E66" t="s">
        <v>159</v>
      </c>
      <c r="F66">
        <v>964392</v>
      </c>
      <c r="G66" t="s">
        <v>98</v>
      </c>
    </row>
    <row r="67" spans="5:7" x14ac:dyDescent="0.2">
      <c r="E67" t="s">
        <v>159</v>
      </c>
      <c r="F67">
        <v>973171</v>
      </c>
      <c r="G67" t="s">
        <v>99</v>
      </c>
    </row>
    <row r="68" spans="5:7" x14ac:dyDescent="0.2">
      <c r="E68" t="s">
        <v>160</v>
      </c>
      <c r="F68">
        <v>194496</v>
      </c>
      <c r="G68" t="s">
        <v>30</v>
      </c>
    </row>
    <row r="69" spans="5:7" x14ac:dyDescent="0.2">
      <c r="E69" t="s">
        <v>160</v>
      </c>
      <c r="F69">
        <v>763915</v>
      </c>
      <c r="G69" t="s">
        <v>31</v>
      </c>
    </row>
    <row r="70" spans="5:7" x14ac:dyDescent="0.2">
      <c r="E70" t="s">
        <v>160</v>
      </c>
      <c r="F70">
        <v>764214</v>
      </c>
      <c r="G70" t="s">
        <v>100</v>
      </c>
    </row>
    <row r="71" spans="5:7" x14ac:dyDescent="0.2">
      <c r="E71" t="s">
        <v>160</v>
      </c>
      <c r="F71">
        <v>887133</v>
      </c>
      <c r="G71" t="s">
        <v>101</v>
      </c>
    </row>
    <row r="72" spans="5:7" x14ac:dyDescent="0.2">
      <c r="E72" t="s">
        <v>160</v>
      </c>
      <c r="F72">
        <v>963260</v>
      </c>
      <c r="G72" t="s">
        <v>102</v>
      </c>
    </row>
    <row r="73" spans="5:7" x14ac:dyDescent="0.2">
      <c r="E73" t="s">
        <v>160</v>
      </c>
      <c r="F73">
        <v>972986</v>
      </c>
      <c r="G73" t="s">
        <v>103</v>
      </c>
    </row>
    <row r="74" spans="5:7" x14ac:dyDescent="0.2">
      <c r="E74" t="s">
        <v>161</v>
      </c>
      <c r="F74">
        <v>194602</v>
      </c>
      <c r="G74" t="s">
        <v>104</v>
      </c>
    </row>
    <row r="75" spans="5:7" x14ac:dyDescent="0.2">
      <c r="E75" t="s">
        <v>161</v>
      </c>
      <c r="F75">
        <v>194614</v>
      </c>
      <c r="G75" t="s">
        <v>105</v>
      </c>
    </row>
    <row r="76" spans="5:7" x14ac:dyDescent="0.2">
      <c r="E76" t="s">
        <v>161</v>
      </c>
      <c r="F76">
        <v>280518</v>
      </c>
      <c r="G76" t="s">
        <v>106</v>
      </c>
    </row>
    <row r="77" spans="5:7" x14ac:dyDescent="0.2">
      <c r="E77" t="s">
        <v>161</v>
      </c>
      <c r="F77">
        <v>309459</v>
      </c>
      <c r="G77" t="s">
        <v>107</v>
      </c>
    </row>
    <row r="78" spans="5:7" x14ac:dyDescent="0.2">
      <c r="E78" t="s">
        <v>161</v>
      </c>
      <c r="F78">
        <v>342686</v>
      </c>
      <c r="G78" t="s">
        <v>108</v>
      </c>
    </row>
    <row r="79" spans="5:7" x14ac:dyDescent="0.2">
      <c r="E79" t="s">
        <v>161</v>
      </c>
      <c r="F79" t="s">
        <v>177</v>
      </c>
      <c r="G79" t="s">
        <v>177</v>
      </c>
    </row>
    <row r="80" spans="5:7" x14ac:dyDescent="0.2">
      <c r="E80" t="s">
        <v>161</v>
      </c>
      <c r="F80">
        <v>763037</v>
      </c>
      <c r="G80" t="s">
        <v>109</v>
      </c>
    </row>
    <row r="81" spans="5:7" x14ac:dyDescent="0.2">
      <c r="E81" t="s">
        <v>161</v>
      </c>
      <c r="F81">
        <v>963259</v>
      </c>
      <c r="G81" t="s">
        <v>110</v>
      </c>
    </row>
    <row r="82" spans="5:7" x14ac:dyDescent="0.2">
      <c r="E82" t="s">
        <v>161</v>
      </c>
      <c r="F82">
        <v>964064</v>
      </c>
      <c r="G82" t="s">
        <v>111</v>
      </c>
    </row>
    <row r="83" spans="5:7" x14ac:dyDescent="0.2">
      <c r="E83" t="s">
        <v>161</v>
      </c>
      <c r="F83">
        <v>972987</v>
      </c>
      <c r="G83" t="s">
        <v>112</v>
      </c>
    </row>
    <row r="84" spans="5:7" x14ac:dyDescent="0.2">
      <c r="E84" t="s">
        <v>161</v>
      </c>
      <c r="F84">
        <v>99961197</v>
      </c>
      <c r="G84" t="s">
        <v>113</v>
      </c>
    </row>
    <row r="85" spans="5:7" x14ac:dyDescent="0.2">
      <c r="E85" t="s">
        <v>161</v>
      </c>
      <c r="F85">
        <v>99976954</v>
      </c>
      <c r="G85" t="s">
        <v>114</v>
      </c>
    </row>
    <row r="86" spans="5:7" x14ac:dyDescent="0.2">
      <c r="E86" t="s">
        <v>162</v>
      </c>
      <c r="F86">
        <v>323685</v>
      </c>
      <c r="G86" t="s">
        <v>115</v>
      </c>
    </row>
    <row r="87" spans="5:7" x14ac:dyDescent="0.2">
      <c r="E87" t="s">
        <v>163</v>
      </c>
      <c r="F87">
        <v>194771</v>
      </c>
      <c r="G87" t="s">
        <v>116</v>
      </c>
    </row>
    <row r="88" spans="5:7" x14ac:dyDescent="0.2">
      <c r="E88" t="s">
        <v>163</v>
      </c>
      <c r="F88" t="s">
        <v>177</v>
      </c>
      <c r="G88" t="s">
        <v>177</v>
      </c>
    </row>
    <row r="89" spans="5:7" x14ac:dyDescent="0.2">
      <c r="E89" t="s">
        <v>163</v>
      </c>
      <c r="F89">
        <v>757951</v>
      </c>
      <c r="G89" t="s">
        <v>117</v>
      </c>
    </row>
    <row r="90" spans="5:7" x14ac:dyDescent="0.2">
      <c r="E90" t="s">
        <v>163</v>
      </c>
      <c r="F90">
        <v>950888</v>
      </c>
      <c r="G90" t="s">
        <v>118</v>
      </c>
    </row>
    <row r="91" spans="5:7" x14ac:dyDescent="0.2">
      <c r="E91" t="s">
        <v>163</v>
      </c>
      <c r="F91">
        <v>972650</v>
      </c>
      <c r="G91" t="s">
        <v>119</v>
      </c>
    </row>
    <row r="92" spans="5:7" x14ac:dyDescent="0.2">
      <c r="E92" t="s">
        <v>163</v>
      </c>
      <c r="F92">
        <v>972662</v>
      </c>
      <c r="G92" t="s">
        <v>120</v>
      </c>
    </row>
    <row r="93" spans="5:7" x14ac:dyDescent="0.2">
      <c r="E93" t="s">
        <v>163</v>
      </c>
      <c r="F93">
        <v>972988</v>
      </c>
      <c r="G93" t="s">
        <v>121</v>
      </c>
    </row>
    <row r="94" spans="5:7" x14ac:dyDescent="0.2">
      <c r="E94" t="s">
        <v>164</v>
      </c>
      <c r="F94">
        <v>373210</v>
      </c>
      <c r="G94" t="s">
        <v>122</v>
      </c>
    </row>
    <row r="95" spans="5:7" x14ac:dyDescent="0.2">
      <c r="E95" t="s">
        <v>164</v>
      </c>
      <c r="F95">
        <v>751050</v>
      </c>
      <c r="G95" t="s">
        <v>123</v>
      </c>
    </row>
    <row r="96" spans="5:7" x14ac:dyDescent="0.2">
      <c r="E96" t="s">
        <v>164</v>
      </c>
      <c r="F96">
        <v>965418</v>
      </c>
      <c r="G96" t="s">
        <v>124</v>
      </c>
    </row>
    <row r="97" spans="5:7" x14ac:dyDescent="0.2">
      <c r="E97" t="s">
        <v>165</v>
      </c>
      <c r="F97">
        <v>760543</v>
      </c>
      <c r="G97" t="s">
        <v>125</v>
      </c>
    </row>
    <row r="98" spans="5:7" x14ac:dyDescent="0.2">
      <c r="E98" t="s">
        <v>165</v>
      </c>
      <c r="F98">
        <v>964391</v>
      </c>
      <c r="G98" t="s">
        <v>126</v>
      </c>
    </row>
    <row r="99" spans="5:7" x14ac:dyDescent="0.2">
      <c r="E99" t="s">
        <v>165</v>
      </c>
      <c r="F99">
        <v>974364</v>
      </c>
      <c r="G99" t="s">
        <v>127</v>
      </c>
    </row>
    <row r="100" spans="5:7" x14ac:dyDescent="0.2">
      <c r="E100" t="s">
        <v>166</v>
      </c>
      <c r="F100">
        <v>751051</v>
      </c>
      <c r="G100" t="s">
        <v>128</v>
      </c>
    </row>
    <row r="101" spans="5:7" x14ac:dyDescent="0.2">
      <c r="E101" t="s">
        <v>166</v>
      </c>
      <c r="F101">
        <v>757952</v>
      </c>
      <c r="G101" t="s">
        <v>129</v>
      </c>
    </row>
    <row r="102" spans="5:7" x14ac:dyDescent="0.2">
      <c r="E102" t="s">
        <v>166</v>
      </c>
      <c r="F102">
        <v>965368</v>
      </c>
      <c r="G102" t="s">
        <v>130</v>
      </c>
    </row>
    <row r="103" spans="5:7" x14ac:dyDescent="0.2">
      <c r="E103" t="s">
        <v>166</v>
      </c>
      <c r="F103">
        <v>966802</v>
      </c>
      <c r="G103" t="s">
        <v>131</v>
      </c>
    </row>
    <row r="104" spans="5:7" x14ac:dyDescent="0.2">
      <c r="E104" t="s">
        <v>166</v>
      </c>
      <c r="F104">
        <v>971620</v>
      </c>
      <c r="G104" t="s">
        <v>132</v>
      </c>
    </row>
    <row r="105" spans="5:7" x14ac:dyDescent="0.2">
      <c r="E105" t="s">
        <v>167</v>
      </c>
      <c r="F105">
        <v>748827</v>
      </c>
      <c r="G105" t="s">
        <v>133</v>
      </c>
    </row>
    <row r="106" spans="5:7" x14ac:dyDescent="0.2">
      <c r="E106" t="s">
        <v>167</v>
      </c>
      <c r="F106">
        <v>751052</v>
      </c>
      <c r="G106" t="s">
        <v>134</v>
      </c>
    </row>
    <row r="107" spans="5:7" x14ac:dyDescent="0.2">
      <c r="E107" t="s">
        <v>167</v>
      </c>
      <c r="F107">
        <v>764213</v>
      </c>
      <c r="G107" t="s">
        <v>135</v>
      </c>
    </row>
    <row r="108" spans="5:7" x14ac:dyDescent="0.2">
      <c r="E108" t="s">
        <v>167</v>
      </c>
      <c r="F108">
        <v>959231</v>
      </c>
      <c r="G108" t="s">
        <v>136</v>
      </c>
    </row>
    <row r="109" spans="5:7" x14ac:dyDescent="0.2">
      <c r="E109" t="s">
        <v>167</v>
      </c>
      <c r="F109">
        <v>963258</v>
      </c>
      <c r="G109" t="s">
        <v>137</v>
      </c>
    </row>
    <row r="110" spans="5:7" x14ac:dyDescent="0.2">
      <c r="E110" t="s">
        <v>168</v>
      </c>
      <c r="F110" t="s">
        <v>177</v>
      </c>
      <c r="G110" t="s">
        <v>177</v>
      </c>
    </row>
    <row r="111" spans="5:7" x14ac:dyDescent="0.2">
      <c r="E111" t="s">
        <v>168</v>
      </c>
      <c r="F111" t="s">
        <v>177</v>
      </c>
      <c r="G111" t="s">
        <v>177</v>
      </c>
    </row>
    <row r="112" spans="5:7" x14ac:dyDescent="0.2">
      <c r="E112" t="s">
        <v>168</v>
      </c>
      <c r="F112">
        <v>748828</v>
      </c>
      <c r="G112" t="s">
        <v>138</v>
      </c>
    </row>
    <row r="113" spans="5:7" x14ac:dyDescent="0.2">
      <c r="E113" t="s">
        <v>168</v>
      </c>
      <c r="F113">
        <v>751053</v>
      </c>
      <c r="G113" t="s">
        <v>139</v>
      </c>
    </row>
    <row r="114" spans="5:7" x14ac:dyDescent="0.2">
      <c r="E114" t="s">
        <v>168</v>
      </c>
      <c r="F114">
        <v>762120</v>
      </c>
      <c r="G114" t="s">
        <v>140</v>
      </c>
    </row>
    <row r="115" spans="5:7" x14ac:dyDescent="0.2">
      <c r="E115" t="s">
        <v>168</v>
      </c>
      <c r="F115">
        <v>762123</v>
      </c>
      <c r="G115" t="s">
        <v>141</v>
      </c>
    </row>
    <row r="116" spans="5:7" x14ac:dyDescent="0.2">
      <c r="E116" t="s">
        <v>168</v>
      </c>
      <c r="F116">
        <v>762221</v>
      </c>
      <c r="G116" t="s">
        <v>142</v>
      </c>
    </row>
    <row r="117" spans="5:7" x14ac:dyDescent="0.2">
      <c r="E117" t="s">
        <v>168</v>
      </c>
      <c r="F117">
        <v>762783</v>
      </c>
      <c r="G117" t="s">
        <v>143</v>
      </c>
    </row>
    <row r="118" spans="5:7" x14ac:dyDescent="0.2">
      <c r="E118" t="s">
        <v>168</v>
      </c>
      <c r="F118">
        <v>762784</v>
      </c>
      <c r="G118" t="s">
        <v>144</v>
      </c>
    </row>
    <row r="119" spans="5:7" x14ac:dyDescent="0.2">
      <c r="E119" t="s">
        <v>168</v>
      </c>
      <c r="F119">
        <v>762997</v>
      </c>
      <c r="G119" t="s">
        <v>145</v>
      </c>
    </row>
    <row r="120" spans="5:7" x14ac:dyDescent="0.2">
      <c r="E120" t="s">
        <v>168</v>
      </c>
      <c r="F120">
        <v>967695</v>
      </c>
      <c r="G120" t="s">
        <v>146</v>
      </c>
    </row>
    <row r="121" spans="5:7" x14ac:dyDescent="0.2">
      <c r="E121" t="s">
        <v>168</v>
      </c>
      <c r="F121">
        <v>967720</v>
      </c>
      <c r="G121" t="s">
        <v>147</v>
      </c>
    </row>
    <row r="122" spans="5:7" x14ac:dyDescent="0.2">
      <c r="E122" t="s">
        <v>168</v>
      </c>
      <c r="F122">
        <v>967932</v>
      </c>
      <c r="G122" t="s">
        <v>148</v>
      </c>
    </row>
    <row r="123" spans="5:7" x14ac:dyDescent="0.2">
      <c r="E123" t="s">
        <v>168</v>
      </c>
      <c r="F123">
        <v>99912015</v>
      </c>
      <c r="G123" t="s">
        <v>149</v>
      </c>
    </row>
    <row r="124" spans="5:7" x14ac:dyDescent="0.2">
      <c r="E124" t="s">
        <v>168</v>
      </c>
      <c r="F124">
        <v>99949040</v>
      </c>
      <c r="G124" t="s">
        <v>150</v>
      </c>
    </row>
    <row r="125" spans="5:7" x14ac:dyDescent="0.2">
      <c r="E125" t="s">
        <v>168</v>
      </c>
      <c r="F125">
        <v>99971580</v>
      </c>
      <c r="G125" t="s">
        <v>151</v>
      </c>
    </row>
    <row r="126" spans="5:7" x14ac:dyDescent="0.2">
      <c r="E126" t="s">
        <v>168</v>
      </c>
      <c r="F126">
        <v>99977385</v>
      </c>
      <c r="G126" t="s">
        <v>152</v>
      </c>
    </row>
    <row r="127" spans="5:7" x14ac:dyDescent="0.2">
      <c r="E127" t="s">
        <v>168</v>
      </c>
      <c r="F127">
        <v>99978183</v>
      </c>
      <c r="G127" t="s">
        <v>153</v>
      </c>
    </row>
    <row r="128" spans="5:7" x14ac:dyDescent="0.2">
      <c r="E128" t="s">
        <v>169</v>
      </c>
      <c r="F128">
        <v>321828</v>
      </c>
      <c r="G128" t="s">
        <v>154</v>
      </c>
    </row>
    <row r="129" spans="5:7" x14ac:dyDescent="0.2">
      <c r="E129" t="s">
        <v>170</v>
      </c>
      <c r="F129">
        <v>973969</v>
      </c>
      <c r="G129" t="s">
        <v>155</v>
      </c>
    </row>
    <row r="130" spans="5:7" x14ac:dyDescent="0.2">
      <c r="E130" s="3"/>
      <c r="F130" s="4"/>
      <c r="G130" s="3"/>
    </row>
    <row r="131" spans="5:7" x14ac:dyDescent="0.2">
      <c r="E131" s="3"/>
      <c r="F131" s="4"/>
      <c r="G131" s="3"/>
    </row>
    <row r="132" spans="5:7" x14ac:dyDescent="0.2">
      <c r="E132" s="3"/>
      <c r="F132" s="4"/>
      <c r="G132" s="3"/>
    </row>
    <row r="133" spans="5:7" x14ac:dyDescent="0.2">
      <c r="E133" s="3"/>
      <c r="F133" s="4"/>
      <c r="G133" s="3"/>
    </row>
    <row r="134" spans="5:7" x14ac:dyDescent="0.2">
      <c r="E134" s="3"/>
      <c r="F134" s="4"/>
      <c r="G134" s="3"/>
    </row>
    <row r="135" spans="5:7" x14ac:dyDescent="0.2">
      <c r="E135" s="3"/>
      <c r="F135" s="4"/>
      <c r="G135" s="3"/>
    </row>
    <row r="136" spans="5:7" x14ac:dyDescent="0.2">
      <c r="E136" s="3"/>
      <c r="F136" s="4"/>
      <c r="G136" s="3"/>
    </row>
    <row r="137" spans="5:7" x14ac:dyDescent="0.2">
      <c r="E137" s="3"/>
      <c r="F137" s="4"/>
      <c r="G137" s="3"/>
    </row>
    <row r="138" spans="5:7" x14ac:dyDescent="0.2">
      <c r="E138" s="3"/>
      <c r="F138" s="4"/>
      <c r="G138" s="3"/>
    </row>
    <row r="139" spans="5:7" x14ac:dyDescent="0.2">
      <c r="E139" s="3"/>
      <c r="F139" s="4"/>
      <c r="G139" s="3"/>
    </row>
    <row r="140" spans="5:7" x14ac:dyDescent="0.2">
      <c r="E140" s="3"/>
      <c r="F140" s="4"/>
      <c r="G140" s="3"/>
    </row>
    <row r="141" spans="5:7" x14ac:dyDescent="0.2">
      <c r="E141" s="3"/>
      <c r="F141" s="4"/>
      <c r="G141" s="3"/>
    </row>
    <row r="142" spans="5:7" x14ac:dyDescent="0.2">
      <c r="E142" s="3"/>
      <c r="F142" s="4"/>
      <c r="G142" s="3"/>
    </row>
    <row r="143" spans="5:7" x14ac:dyDescent="0.2">
      <c r="E143" s="3"/>
      <c r="F143" s="4"/>
      <c r="G143" s="3"/>
    </row>
    <row r="144" spans="5:7" x14ac:dyDescent="0.2">
      <c r="E144" s="3"/>
      <c r="F144" s="4"/>
      <c r="G144" s="3"/>
    </row>
    <row r="145" spans="5:7" x14ac:dyDescent="0.2">
      <c r="E145" s="3"/>
      <c r="F145" s="4"/>
      <c r="G145" s="3"/>
    </row>
    <row r="146" spans="5:7" x14ac:dyDescent="0.2">
      <c r="E146" s="3"/>
      <c r="F146" s="4"/>
      <c r="G146" s="3"/>
    </row>
    <row r="147" spans="5:7" x14ac:dyDescent="0.2">
      <c r="E147" s="3"/>
      <c r="F147" s="4"/>
      <c r="G147" s="3"/>
    </row>
    <row r="148" spans="5:7" x14ac:dyDescent="0.2">
      <c r="E148" s="3"/>
      <c r="F148" s="4"/>
      <c r="G148" s="3"/>
    </row>
    <row r="149" spans="5:7" x14ac:dyDescent="0.2">
      <c r="E149" s="3"/>
      <c r="F149" s="4"/>
      <c r="G149" s="3"/>
    </row>
    <row r="150" spans="5:7" x14ac:dyDescent="0.2">
      <c r="E150" s="3"/>
      <c r="F150" s="4"/>
      <c r="G150" s="3"/>
    </row>
    <row r="151" spans="5:7" x14ac:dyDescent="0.2">
      <c r="E151" s="3"/>
      <c r="F151" s="4"/>
      <c r="G151" s="3"/>
    </row>
    <row r="152" spans="5:7" x14ac:dyDescent="0.2">
      <c r="E152" s="3"/>
      <c r="F152" s="4"/>
      <c r="G152" s="3"/>
    </row>
    <row r="153" spans="5:7" x14ac:dyDescent="0.2">
      <c r="E153" s="3"/>
      <c r="F153" s="4"/>
      <c r="G153" s="3"/>
    </row>
    <row r="154" spans="5:7" x14ac:dyDescent="0.2">
      <c r="E154" s="3"/>
      <c r="F154" s="4"/>
      <c r="G154" s="3"/>
    </row>
    <row r="155" spans="5:7" x14ac:dyDescent="0.2">
      <c r="E155" s="3"/>
      <c r="F155" s="4"/>
      <c r="G155" s="3"/>
    </row>
    <row r="156" spans="5:7" x14ac:dyDescent="0.2">
      <c r="E156" s="3"/>
      <c r="F156" s="4"/>
      <c r="G156" s="3"/>
    </row>
    <row r="157" spans="5:7" x14ac:dyDescent="0.2">
      <c r="E157" s="3"/>
      <c r="F157" s="4"/>
      <c r="G157" s="3"/>
    </row>
    <row r="158" spans="5:7" x14ac:dyDescent="0.2">
      <c r="E158" s="3"/>
      <c r="F158" s="4"/>
      <c r="G158" s="3"/>
    </row>
    <row r="159" spans="5:7" x14ac:dyDescent="0.2">
      <c r="E159" s="3"/>
      <c r="F159" s="4"/>
      <c r="G159" s="3"/>
    </row>
    <row r="160" spans="5:7" x14ac:dyDescent="0.2">
      <c r="E160" s="3"/>
      <c r="F160" s="4"/>
      <c r="G160" s="3"/>
    </row>
    <row r="161" spans="5:7" x14ac:dyDescent="0.2">
      <c r="E161" s="3"/>
      <c r="F161" s="4"/>
      <c r="G161" s="3"/>
    </row>
    <row r="162" spans="5:7" x14ac:dyDescent="0.2">
      <c r="E162" s="3"/>
      <c r="F162" s="4"/>
      <c r="G162" s="3"/>
    </row>
    <row r="163" spans="5:7" x14ac:dyDescent="0.2">
      <c r="E163" s="3"/>
      <c r="F163" s="4"/>
      <c r="G163" s="3"/>
    </row>
    <row r="164" spans="5:7" x14ac:dyDescent="0.2">
      <c r="E164" s="3"/>
      <c r="F164" s="4"/>
      <c r="G164" s="3"/>
    </row>
    <row r="165" spans="5:7" x14ac:dyDescent="0.2">
      <c r="E165" s="3"/>
      <c r="F165" s="4"/>
      <c r="G165" s="3"/>
    </row>
    <row r="166" spans="5:7" x14ac:dyDescent="0.2">
      <c r="E166" s="3"/>
      <c r="F166" s="4"/>
      <c r="G166" s="3"/>
    </row>
    <row r="167" spans="5:7" x14ac:dyDescent="0.2">
      <c r="E167" s="3"/>
      <c r="F167" s="4"/>
      <c r="G167" s="3"/>
    </row>
    <row r="168" spans="5:7" x14ac:dyDescent="0.2">
      <c r="E168" s="3"/>
      <c r="F168" s="4"/>
      <c r="G168" s="3"/>
    </row>
    <row r="169" spans="5:7" x14ac:dyDescent="0.2">
      <c r="E169" s="3"/>
      <c r="F169" s="4"/>
      <c r="G169" s="3"/>
    </row>
    <row r="170" spans="5:7" x14ac:dyDescent="0.2">
      <c r="E170" s="3"/>
      <c r="F170" s="4"/>
      <c r="G170" s="3"/>
    </row>
    <row r="171" spans="5:7" x14ac:dyDescent="0.2">
      <c r="E171" s="3"/>
      <c r="F171" s="4"/>
      <c r="G171" s="3"/>
    </row>
    <row r="172" spans="5:7" x14ac:dyDescent="0.2">
      <c r="E172" s="3"/>
      <c r="F172" s="4"/>
      <c r="G172" s="3"/>
    </row>
    <row r="173" spans="5:7" x14ac:dyDescent="0.2">
      <c r="E173" s="3"/>
      <c r="F173" s="4"/>
      <c r="G173" s="3"/>
    </row>
    <row r="174" spans="5:7" x14ac:dyDescent="0.2">
      <c r="E174" s="3"/>
      <c r="F174" s="4"/>
      <c r="G174" s="3"/>
    </row>
    <row r="175" spans="5:7" x14ac:dyDescent="0.2">
      <c r="E175" s="3"/>
      <c r="F175" s="4"/>
      <c r="G175" s="3"/>
    </row>
    <row r="176" spans="5:7" x14ac:dyDescent="0.2">
      <c r="E176" s="3"/>
      <c r="F176" s="4"/>
      <c r="G176" s="3"/>
    </row>
    <row r="177" spans="5:7" x14ac:dyDescent="0.2">
      <c r="E177" s="3"/>
      <c r="F177" s="4"/>
      <c r="G177" s="3"/>
    </row>
    <row r="178" spans="5:7" x14ac:dyDescent="0.2">
      <c r="E178" s="3"/>
      <c r="F178" s="4"/>
      <c r="G178" s="3"/>
    </row>
    <row r="179" spans="5:7" x14ac:dyDescent="0.2">
      <c r="E179" s="3"/>
      <c r="F179" s="4"/>
      <c r="G179" s="3"/>
    </row>
    <row r="180" spans="5:7" x14ac:dyDescent="0.2">
      <c r="E180" s="3"/>
      <c r="F180" s="4"/>
      <c r="G180" s="3"/>
    </row>
    <row r="181" spans="5:7" x14ac:dyDescent="0.2">
      <c r="E181" s="3"/>
      <c r="F181" s="4"/>
      <c r="G181" s="3"/>
    </row>
    <row r="182" spans="5:7" x14ac:dyDescent="0.2">
      <c r="E182" s="3"/>
      <c r="F182" s="4"/>
      <c r="G182" s="3"/>
    </row>
    <row r="183" spans="5:7" x14ac:dyDescent="0.2">
      <c r="E183" s="3"/>
      <c r="F183" s="4"/>
      <c r="G183" s="3"/>
    </row>
    <row r="184" spans="5:7" x14ac:dyDescent="0.2">
      <c r="E184" s="3"/>
      <c r="F184" s="4"/>
      <c r="G184" s="3"/>
    </row>
    <row r="185" spans="5:7" x14ac:dyDescent="0.2">
      <c r="E185" s="3"/>
      <c r="F185" s="4"/>
      <c r="G185" s="3"/>
    </row>
    <row r="186" spans="5:7" x14ac:dyDescent="0.2">
      <c r="E186" s="3"/>
      <c r="F186" s="4"/>
      <c r="G186" s="3"/>
    </row>
    <row r="187" spans="5:7" x14ac:dyDescent="0.2">
      <c r="E187" s="3"/>
      <c r="F187" s="4"/>
      <c r="G187" s="3"/>
    </row>
    <row r="188" spans="5:7" x14ac:dyDescent="0.2">
      <c r="E188" s="3"/>
      <c r="F188" s="4"/>
      <c r="G188" s="3"/>
    </row>
    <row r="189" spans="5:7" x14ac:dyDescent="0.2">
      <c r="E189" s="3"/>
      <c r="F189" s="4"/>
      <c r="G189" s="3"/>
    </row>
    <row r="190" spans="5:7" x14ac:dyDescent="0.2">
      <c r="E190" s="3"/>
      <c r="F190" s="4"/>
      <c r="G190" s="3"/>
    </row>
    <row r="191" spans="5:7" x14ac:dyDescent="0.2">
      <c r="E191" s="3"/>
      <c r="F191" s="4"/>
      <c r="G191" s="3"/>
    </row>
    <row r="192" spans="5:7" x14ac:dyDescent="0.2">
      <c r="E192" s="3"/>
      <c r="F192" s="4"/>
      <c r="G192" s="3"/>
    </row>
    <row r="193" spans="5:7" x14ac:dyDescent="0.2">
      <c r="E193" s="3"/>
      <c r="F193" s="4"/>
      <c r="G193" s="3"/>
    </row>
    <row r="194" spans="5:7" x14ac:dyDescent="0.2">
      <c r="E194" s="3"/>
      <c r="F194" s="4"/>
      <c r="G194" s="3"/>
    </row>
    <row r="195" spans="5:7" x14ac:dyDescent="0.2">
      <c r="E195" s="3"/>
      <c r="F195" s="4"/>
      <c r="G195" s="3"/>
    </row>
    <row r="196" spans="5:7" x14ac:dyDescent="0.2">
      <c r="E196" s="3"/>
      <c r="F196" s="4"/>
      <c r="G196" s="3"/>
    </row>
    <row r="197" spans="5:7" x14ac:dyDescent="0.2">
      <c r="E197" s="3"/>
      <c r="F197" s="4"/>
      <c r="G197" s="3"/>
    </row>
    <row r="198" spans="5:7" x14ac:dyDescent="0.2">
      <c r="E198" s="3"/>
      <c r="F198" s="4"/>
      <c r="G198" s="3"/>
    </row>
    <row r="199" spans="5:7" x14ac:dyDescent="0.2">
      <c r="E199" s="3"/>
      <c r="F199" s="4"/>
      <c r="G199" s="3"/>
    </row>
    <row r="200" spans="5:7" x14ac:dyDescent="0.2">
      <c r="E200" s="3"/>
      <c r="F200" s="4"/>
      <c r="G200" s="3"/>
    </row>
    <row r="201" spans="5:7" x14ac:dyDescent="0.2">
      <c r="E201" s="3"/>
      <c r="F201" s="4"/>
      <c r="G201" s="3"/>
    </row>
    <row r="202" spans="5:7" x14ac:dyDescent="0.2">
      <c r="E202" s="3"/>
      <c r="F202" s="4"/>
      <c r="G202" s="3"/>
    </row>
    <row r="203" spans="5:7" x14ac:dyDescent="0.2">
      <c r="E203" s="3"/>
      <c r="F203" s="4"/>
      <c r="G203" s="3"/>
    </row>
    <row r="204" spans="5:7" x14ac:dyDescent="0.2">
      <c r="E204" s="3"/>
      <c r="F204" s="4"/>
      <c r="G204" s="3"/>
    </row>
    <row r="205" spans="5:7" x14ac:dyDescent="0.2">
      <c r="E205" s="3"/>
      <c r="F205" s="4"/>
      <c r="G205" s="3"/>
    </row>
    <row r="206" spans="5:7" x14ac:dyDescent="0.2">
      <c r="E206" s="3"/>
      <c r="F206" s="4"/>
      <c r="G206" s="3"/>
    </row>
    <row r="207" spans="5:7" x14ac:dyDescent="0.2">
      <c r="E207" s="3"/>
      <c r="F207" s="4"/>
      <c r="G207" s="3"/>
    </row>
    <row r="208" spans="5:7" x14ac:dyDescent="0.2">
      <c r="E208" s="3"/>
      <c r="F208" s="4"/>
      <c r="G208" s="3"/>
    </row>
    <row r="209" spans="5:7" x14ac:dyDescent="0.2">
      <c r="E209" s="3"/>
      <c r="F209" s="4"/>
      <c r="G209" s="3"/>
    </row>
    <row r="210" spans="5:7" x14ac:dyDescent="0.2">
      <c r="E210" s="3"/>
      <c r="F210" s="4"/>
      <c r="G210" s="3"/>
    </row>
    <row r="211" spans="5:7" x14ac:dyDescent="0.2">
      <c r="E211" s="3"/>
      <c r="F211" s="4"/>
      <c r="G211" s="3"/>
    </row>
    <row r="212" spans="5:7" x14ac:dyDescent="0.2">
      <c r="E212" s="3"/>
      <c r="F212" s="4"/>
      <c r="G212" s="3"/>
    </row>
    <row r="213" spans="5:7" x14ac:dyDescent="0.2">
      <c r="E213" s="3"/>
      <c r="F213" s="4"/>
      <c r="G213" s="3"/>
    </row>
    <row r="214" spans="5:7" x14ac:dyDescent="0.2">
      <c r="E214" s="3"/>
      <c r="F214" s="4"/>
      <c r="G214" s="3"/>
    </row>
    <row r="215" spans="5:7" x14ac:dyDescent="0.2">
      <c r="E215" s="3"/>
      <c r="F215" s="4"/>
      <c r="G215" s="3"/>
    </row>
    <row r="216" spans="5:7" x14ac:dyDescent="0.2">
      <c r="E216" s="3"/>
      <c r="F216" s="4"/>
      <c r="G216" s="3"/>
    </row>
    <row r="217" spans="5:7" x14ac:dyDescent="0.2">
      <c r="E217" s="3"/>
      <c r="F217" s="4"/>
      <c r="G217" s="3"/>
    </row>
    <row r="218" spans="5:7" x14ac:dyDescent="0.2">
      <c r="E218" s="3"/>
      <c r="F218" s="4"/>
      <c r="G218" s="3"/>
    </row>
    <row r="219" spans="5:7" x14ac:dyDescent="0.2">
      <c r="E219" s="3"/>
      <c r="F219" s="4"/>
      <c r="G219" s="3"/>
    </row>
    <row r="220" spans="5:7" x14ac:dyDescent="0.2">
      <c r="E220" s="3"/>
      <c r="F220" s="4"/>
      <c r="G220" s="3"/>
    </row>
    <row r="221" spans="5:7" x14ac:dyDescent="0.2">
      <c r="E221" s="3"/>
      <c r="F221" s="4"/>
      <c r="G221" s="3"/>
    </row>
    <row r="222" spans="5:7" x14ac:dyDescent="0.2">
      <c r="E222" s="3"/>
      <c r="F222" s="4"/>
      <c r="G222" s="3"/>
    </row>
    <row r="223" spans="5:7" x14ac:dyDescent="0.2">
      <c r="E223" s="3"/>
      <c r="F223" s="4"/>
      <c r="G223" s="3"/>
    </row>
    <row r="224" spans="5:7" x14ac:dyDescent="0.2">
      <c r="E224" s="3"/>
      <c r="F224" s="4"/>
      <c r="G224" s="3"/>
    </row>
    <row r="225" spans="5:7" x14ac:dyDescent="0.2">
      <c r="E225" s="3"/>
      <c r="F225" s="4"/>
      <c r="G225" s="3"/>
    </row>
    <row r="226" spans="5:7" x14ac:dyDescent="0.2">
      <c r="E226" s="3"/>
      <c r="F226" s="4"/>
      <c r="G226" s="3"/>
    </row>
    <row r="227" spans="5:7" x14ac:dyDescent="0.2">
      <c r="E227" s="3"/>
      <c r="F227" s="4"/>
      <c r="G227" s="3"/>
    </row>
    <row r="228" spans="5:7" x14ac:dyDescent="0.2">
      <c r="E228" s="3"/>
      <c r="F228" s="4"/>
      <c r="G228" s="3"/>
    </row>
    <row r="229" spans="5:7" x14ac:dyDescent="0.2">
      <c r="E229" s="3"/>
      <c r="F229" s="4"/>
      <c r="G229" s="3"/>
    </row>
    <row r="230" spans="5:7" x14ac:dyDescent="0.2">
      <c r="E230" s="3"/>
      <c r="F230" s="4"/>
      <c r="G230" s="3"/>
    </row>
    <row r="231" spans="5:7" x14ac:dyDescent="0.2">
      <c r="E231" s="3"/>
      <c r="F231" s="4"/>
      <c r="G231" s="3"/>
    </row>
    <row r="232" spans="5:7" x14ac:dyDescent="0.2">
      <c r="E232" s="3"/>
      <c r="F232" s="4"/>
      <c r="G232" s="3"/>
    </row>
    <row r="233" spans="5:7" x14ac:dyDescent="0.2">
      <c r="E233" s="3"/>
      <c r="F233" s="4"/>
      <c r="G233" s="3"/>
    </row>
    <row r="234" spans="5:7" x14ac:dyDescent="0.2">
      <c r="E234" s="3"/>
      <c r="F234" s="4"/>
      <c r="G234" s="3"/>
    </row>
    <row r="235" spans="5:7" x14ac:dyDescent="0.2">
      <c r="E235" s="3"/>
      <c r="F235" s="4"/>
      <c r="G235" s="3"/>
    </row>
    <row r="236" spans="5:7" x14ac:dyDescent="0.2">
      <c r="E236" s="3"/>
      <c r="F236" s="4"/>
      <c r="G236" s="3"/>
    </row>
    <row r="237" spans="5:7" x14ac:dyDescent="0.2">
      <c r="E237" s="3"/>
      <c r="F237" s="4"/>
      <c r="G237" s="3"/>
    </row>
    <row r="238" spans="5:7" x14ac:dyDescent="0.2">
      <c r="E238" s="3"/>
      <c r="F238" s="4"/>
      <c r="G238" s="3"/>
    </row>
    <row r="239" spans="5:7" x14ac:dyDescent="0.2">
      <c r="E239" s="3"/>
      <c r="F239" s="4"/>
      <c r="G239" s="3"/>
    </row>
    <row r="240" spans="5:7" x14ac:dyDescent="0.2">
      <c r="E240" s="3"/>
      <c r="F240" s="4"/>
      <c r="G240" s="3"/>
    </row>
    <row r="241" spans="5:7" x14ac:dyDescent="0.2">
      <c r="E241" s="3"/>
      <c r="F241" s="4"/>
      <c r="G241" s="3"/>
    </row>
    <row r="242" spans="5:7" x14ac:dyDescent="0.2">
      <c r="E242" s="3"/>
      <c r="F242" s="4"/>
      <c r="G242" s="3"/>
    </row>
    <row r="243" spans="5:7" x14ac:dyDescent="0.2">
      <c r="E243" s="3"/>
      <c r="F243" s="4"/>
      <c r="G243" s="3"/>
    </row>
    <row r="244" spans="5:7" x14ac:dyDescent="0.2">
      <c r="E244" s="3"/>
      <c r="F244" s="4"/>
      <c r="G244" s="3"/>
    </row>
    <row r="245" spans="5:7" x14ac:dyDescent="0.2">
      <c r="E245" s="3"/>
      <c r="F245" s="4"/>
      <c r="G245" s="3"/>
    </row>
    <row r="246" spans="5:7" x14ac:dyDescent="0.2">
      <c r="E246" s="3"/>
      <c r="F246" s="4"/>
      <c r="G246" s="3"/>
    </row>
    <row r="247" spans="5:7" x14ac:dyDescent="0.2">
      <c r="E247" s="3"/>
      <c r="F247" s="4"/>
      <c r="G247" s="3"/>
    </row>
    <row r="248" spans="5:7" x14ac:dyDescent="0.2">
      <c r="E248" s="3"/>
      <c r="F248" s="4"/>
      <c r="G248" s="3"/>
    </row>
    <row r="249" spans="5:7" x14ac:dyDescent="0.2">
      <c r="E249" s="3"/>
      <c r="F249" s="4"/>
      <c r="G249" s="3"/>
    </row>
    <row r="250" spans="5:7" x14ac:dyDescent="0.2">
      <c r="E250" s="3"/>
      <c r="F250" s="4"/>
      <c r="G250" s="3"/>
    </row>
    <row r="251" spans="5:7" x14ac:dyDescent="0.2">
      <c r="E251" s="3"/>
      <c r="F251" s="4"/>
      <c r="G251" s="3"/>
    </row>
    <row r="252" spans="5:7" x14ac:dyDescent="0.2">
      <c r="E252" s="3"/>
      <c r="F252" s="4"/>
      <c r="G252" s="3"/>
    </row>
    <row r="253" spans="5:7" x14ac:dyDescent="0.2">
      <c r="E253" s="3"/>
      <c r="F253" s="4"/>
      <c r="G253" s="3"/>
    </row>
    <row r="254" spans="5:7" x14ac:dyDescent="0.2">
      <c r="E254" s="3"/>
      <c r="F254" s="4"/>
      <c r="G254" s="3"/>
    </row>
    <row r="255" spans="5:7" x14ac:dyDescent="0.2">
      <c r="E255" s="3"/>
      <c r="F255" s="4"/>
      <c r="G255" s="3"/>
    </row>
    <row r="256" spans="5:7" x14ac:dyDescent="0.2">
      <c r="E256" s="3"/>
      <c r="F256" s="4"/>
      <c r="G256" s="3"/>
    </row>
    <row r="257" spans="5:7" x14ac:dyDescent="0.2">
      <c r="E257" s="3"/>
      <c r="F257" s="4"/>
      <c r="G257" s="3"/>
    </row>
    <row r="258" spans="5:7" x14ac:dyDescent="0.2">
      <c r="E258" s="3"/>
      <c r="F258" s="4"/>
      <c r="G258" s="3"/>
    </row>
    <row r="259" spans="5:7" x14ac:dyDescent="0.2">
      <c r="E259" s="3"/>
      <c r="F259" s="4"/>
      <c r="G259" s="3"/>
    </row>
    <row r="260" spans="5:7" x14ac:dyDescent="0.2">
      <c r="E260" s="3"/>
      <c r="F260" s="4"/>
      <c r="G260" s="3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Ek-4</vt:lpstr>
      <vt:lpstr>bilgiler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Adem Deliaslan</cp:lastModifiedBy>
  <dcterms:created xsi:type="dcterms:W3CDTF">2017-12-06T08:46:18Z</dcterms:created>
  <dcterms:modified xsi:type="dcterms:W3CDTF">2017-12-21T07:11:05Z</dcterms:modified>
</cp:coreProperties>
</file>